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2010" sheetId="4" r:id="rId1"/>
    <sheet name="ورقة1" sheetId="1" r:id="rId2"/>
    <sheet name="ورقة2" sheetId="2" r:id="rId3"/>
    <sheet name="ورقة3" sheetId="3" r:id="rId4"/>
  </sheets>
  <calcPr calcId="124519"/>
</workbook>
</file>

<file path=xl/calcChain.xml><?xml version="1.0" encoding="utf-8"?>
<calcChain xmlns="http://schemas.openxmlformats.org/spreadsheetml/2006/main">
  <c r="C19" i="4"/>
  <c r="D19"/>
  <c r="E19"/>
  <c r="F19"/>
  <c r="G19"/>
  <c r="H19"/>
  <c r="I19"/>
  <c r="J19"/>
  <c r="K19"/>
  <c r="L19"/>
  <c r="M19"/>
  <c r="N19"/>
  <c r="O19"/>
  <c r="B38"/>
  <c r="C38"/>
  <c r="D38"/>
  <c r="E38"/>
  <c r="F38"/>
  <c r="G38"/>
  <c r="H38"/>
  <c r="I38"/>
  <c r="J38"/>
  <c r="K38"/>
  <c r="L38"/>
  <c r="M38"/>
  <c r="N38"/>
  <c r="O38"/>
  <c r="P38"/>
  <c r="Q38"/>
  <c r="R38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</calcChain>
</file>

<file path=xl/sharedStrings.xml><?xml version="1.0" encoding="utf-8"?>
<sst xmlns="http://schemas.openxmlformats.org/spreadsheetml/2006/main" count="120" uniqueCount="73">
  <si>
    <t xml:space="preserve">المجموع </t>
  </si>
  <si>
    <t>مشفى جراحة الفم والفكين</t>
  </si>
  <si>
    <t>مركز جراحة القلب حلب</t>
  </si>
  <si>
    <t>مركز جراحة القلب دمشق</t>
  </si>
  <si>
    <t>دار التوليد حلب</t>
  </si>
  <si>
    <t>الكندي بحلب</t>
  </si>
  <si>
    <t>_</t>
  </si>
  <si>
    <t>حلب الجامعي</t>
  </si>
  <si>
    <t>تشرين التعليمي</t>
  </si>
  <si>
    <t xml:space="preserve">ضمن القلبية </t>
  </si>
  <si>
    <t>الاسد الجامعي باللاذقية</t>
  </si>
  <si>
    <t>البيروني</t>
  </si>
  <si>
    <t>الأسد الجامعي بدمشق</t>
  </si>
  <si>
    <t>الأمراض الجلدية</t>
  </si>
  <si>
    <t>دار التوليد بدمشق</t>
  </si>
  <si>
    <t>الأطفال</t>
  </si>
  <si>
    <t>المواساة</t>
  </si>
  <si>
    <t>عدد الولادات الطبيعية</t>
  </si>
  <si>
    <t>عدد الولادات القيصرية</t>
  </si>
  <si>
    <t xml:space="preserve">زرع كلية </t>
  </si>
  <si>
    <t xml:space="preserve">تركيب بطارية </t>
  </si>
  <si>
    <t xml:space="preserve">عدد حالات القثطرة التشخيصية والعلاجية </t>
  </si>
  <si>
    <t xml:space="preserve">أوعية </t>
  </si>
  <si>
    <t>عيون</t>
  </si>
  <si>
    <t>صدرية</t>
  </si>
  <si>
    <t>نسائية</t>
  </si>
  <si>
    <t>عصبية</t>
  </si>
  <si>
    <t>فم وفكين وتجميلية</t>
  </si>
  <si>
    <t>اذن وانف وحنجرة</t>
  </si>
  <si>
    <t>جراحة عظمية</t>
  </si>
  <si>
    <t>أطفال</t>
  </si>
  <si>
    <t>جراحة الأورام</t>
  </si>
  <si>
    <t>جراحة تنظيرية</t>
  </si>
  <si>
    <t>جراحة عامة</t>
  </si>
  <si>
    <t>جلدية</t>
  </si>
  <si>
    <t>بولية وتناسلية</t>
  </si>
  <si>
    <t>قلبية</t>
  </si>
  <si>
    <t xml:space="preserve">عدد العمليات </t>
  </si>
  <si>
    <t>البيــــان</t>
  </si>
  <si>
    <t>حركة المرضى للمشافي التابعة لوزارة التعليم العالي منذ 2010/1/1 ولغاية2010/12/31</t>
  </si>
  <si>
    <t>المرنان</t>
  </si>
  <si>
    <t xml:space="preserve">حقن ضمن الآفة </t>
  </si>
  <si>
    <t>لاشمانيا</t>
  </si>
  <si>
    <t>تحري فطور</t>
  </si>
  <si>
    <t>عدد جلسات الكلية الصناعية</t>
  </si>
  <si>
    <t>عدد المعالجين بالليزر</t>
  </si>
  <si>
    <t>عدد المعالجين بالبوفا</t>
  </si>
  <si>
    <t>عدد المعالجين بالتخثر الكهربائي</t>
  </si>
  <si>
    <t xml:space="preserve">عدد اختبارات الجهد </t>
  </si>
  <si>
    <t xml:space="preserve">عدد حالات تخطيط القلب </t>
  </si>
  <si>
    <t xml:space="preserve">عدد حالات الايكو المختلفة </t>
  </si>
  <si>
    <t>عدد الصور الطبقي المحوري</t>
  </si>
  <si>
    <t xml:space="preserve">عدد الجلسات المعالجة الشعاعية </t>
  </si>
  <si>
    <t>عدد الجلسات الكيميائية</t>
  </si>
  <si>
    <t>عدد الجلسات الفيزيائية</t>
  </si>
  <si>
    <t>عدد التحليل المخبرية</t>
  </si>
  <si>
    <t>عدد الصور الشعاعية</t>
  </si>
  <si>
    <t>المجموع</t>
  </si>
  <si>
    <t>متعاقدين وعلى الملاك</t>
  </si>
  <si>
    <t>هيئة تدريسية</t>
  </si>
  <si>
    <t>هيئة تدريسية ومتعاقدين</t>
  </si>
  <si>
    <t>عدد مرضى جلسات الكلية الصناعية</t>
  </si>
  <si>
    <t>عدد مراجعي الإسعاف</t>
  </si>
  <si>
    <t>عدد مراجعي العيادات الخارجية</t>
  </si>
  <si>
    <t>عدد المرضى المقبولين</t>
  </si>
  <si>
    <t>عدد طلاب الدراسات العليا</t>
  </si>
  <si>
    <t>عدد الممرضين والممرضات</t>
  </si>
  <si>
    <t>عدد الأطباء</t>
  </si>
  <si>
    <t>عدد المخابر</t>
  </si>
  <si>
    <t>عدد الأسرة في غرف العناية المشددة</t>
  </si>
  <si>
    <t>عدد غرف العناية المشددة</t>
  </si>
  <si>
    <t>عدد غرف العمليات</t>
  </si>
  <si>
    <t>عدد الأسرة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</si>
</sst>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4"/>
      <color theme="1"/>
      <name val="Times New Roman"/>
      <family val="1"/>
    </font>
    <font>
      <sz val="14"/>
      <color theme="1"/>
      <name val="Arial"/>
      <family val="2"/>
      <charset val="178"/>
      <scheme val="minor"/>
    </font>
    <font>
      <sz val="14"/>
      <color theme="1"/>
      <name val="Simplified Arabic"/>
      <charset val="178"/>
    </font>
    <font>
      <sz val="14"/>
      <name val="Simplified Arabic"/>
      <family val="1"/>
    </font>
    <font>
      <sz val="16"/>
      <color theme="1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center" wrapText="1" readingOrder="2"/>
    </xf>
    <xf numFmtId="0" fontId="5" fillId="0" borderId="2" xfId="1" applyFont="1" applyFill="1" applyBorder="1" applyAlignment="1">
      <alignment horizontal="center" vertical="center" wrapText="1" readingOrder="2"/>
    </xf>
    <xf numFmtId="0" fontId="5" fillId="0" borderId="1" xfId="1" applyFont="1" applyFill="1" applyBorder="1" applyAlignment="1">
      <alignment horizontal="center" vertical="center" wrapText="1" readingOrder="2"/>
    </xf>
    <xf numFmtId="0" fontId="4" fillId="0" borderId="1" xfId="1" applyFont="1" applyBorder="1" applyAlignment="1">
      <alignment horizontal="center" vertical="center" wrapText="1" readingOrder="2"/>
    </xf>
    <xf numFmtId="0" fontId="2" fillId="0" borderId="1" xfId="1" applyFont="1" applyBorder="1" applyAlignment="1">
      <alignment horizontal="center" vertical="center" wrapText="1" readingOrder="2"/>
    </xf>
    <xf numFmtId="0" fontId="2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center" vertical="center" readingOrder="2"/>
    </xf>
    <xf numFmtId="0" fontId="5" fillId="0" borderId="2" xfId="1" applyFont="1" applyBorder="1" applyAlignment="1">
      <alignment horizontal="center" vertical="center" wrapText="1" readingOrder="2"/>
    </xf>
    <xf numFmtId="0" fontId="2" fillId="2" borderId="3" xfId="1" applyFont="1" applyFill="1" applyBorder="1" applyAlignment="1">
      <alignment horizontal="center" vertical="center" wrapText="1" readingOrder="2"/>
    </xf>
    <xf numFmtId="0" fontId="4" fillId="2" borderId="1" xfId="1" applyFont="1" applyFill="1" applyBorder="1" applyAlignment="1">
      <alignment horizontal="center" vertical="center" wrapText="1" readingOrder="2"/>
    </xf>
    <xf numFmtId="0" fontId="2" fillId="2" borderId="4" xfId="1" applyFont="1" applyFill="1" applyBorder="1" applyAlignment="1">
      <alignment horizontal="center" vertical="center" wrapText="1" readingOrder="2"/>
    </xf>
    <xf numFmtId="0" fontId="2" fillId="2" borderId="2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vertical="center" readingOrder="2"/>
    </xf>
    <xf numFmtId="0" fontId="6" fillId="0" borderId="5" xfId="1" applyFont="1" applyBorder="1" applyAlignment="1">
      <alignment horizontal="center" vertical="center" readingOrder="2"/>
    </xf>
    <xf numFmtId="0" fontId="2" fillId="0" borderId="0" xfId="1" applyFont="1" applyFill="1" applyBorder="1" applyAlignment="1">
      <alignment horizontal="center" vertical="center" wrapText="1" readingOrder="2"/>
    </xf>
    <xf numFmtId="0" fontId="2" fillId="2" borderId="1" xfId="1" applyFont="1" applyFill="1" applyBorder="1" applyAlignment="1">
      <alignment horizontal="center" vertical="center" textRotation="90" wrapText="1" readingOrder="2"/>
    </xf>
    <xf numFmtId="0" fontId="6" fillId="0" borderId="6" xfId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rightToLeft="1" tabSelected="1" topLeftCell="L40" zoomScale="70" zoomScaleNormal="70" workbookViewId="0">
      <selection activeCell="B56" sqref="B56:U56"/>
    </sheetView>
  </sheetViews>
  <sheetFormatPr defaultRowHeight="26.1" customHeight="1"/>
  <cols>
    <col min="1" max="1" width="20.625" style="1" customWidth="1"/>
    <col min="2" max="2" width="9" style="1"/>
    <col min="3" max="3" width="11.25" style="1" bestFit="1" customWidth="1"/>
    <col min="4" max="16384" width="9" style="1"/>
  </cols>
  <sheetData>
    <row r="1" spans="1:17" ht="26.1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7"/>
    </row>
    <row r="2" spans="1:17" ht="26.1" customHeight="1">
      <c r="A2" s="10" t="s">
        <v>38</v>
      </c>
      <c r="B2" s="10"/>
      <c r="C2" s="10" t="s">
        <v>72</v>
      </c>
      <c r="D2" s="14" t="s">
        <v>71</v>
      </c>
      <c r="E2" s="14" t="s">
        <v>70</v>
      </c>
      <c r="F2" s="14" t="s">
        <v>69</v>
      </c>
      <c r="G2" s="14" t="s">
        <v>68</v>
      </c>
      <c r="H2" s="10" t="s">
        <v>67</v>
      </c>
      <c r="I2" s="10"/>
      <c r="J2" s="20" t="s">
        <v>66</v>
      </c>
      <c r="K2" s="10" t="s">
        <v>65</v>
      </c>
      <c r="L2" s="10" t="s">
        <v>64</v>
      </c>
      <c r="M2" s="10" t="s">
        <v>63</v>
      </c>
      <c r="N2" s="10" t="s">
        <v>62</v>
      </c>
      <c r="O2" s="10" t="s">
        <v>61</v>
      </c>
    </row>
    <row r="3" spans="1:17" ht="26.1" customHeight="1">
      <c r="A3" s="10"/>
      <c r="B3" s="10"/>
      <c r="C3" s="10"/>
      <c r="D3" s="14"/>
      <c r="E3" s="14"/>
      <c r="F3" s="14"/>
      <c r="G3" s="14"/>
      <c r="H3" s="10" t="s">
        <v>60</v>
      </c>
      <c r="I3" s="10"/>
      <c r="J3" s="20"/>
      <c r="K3" s="10"/>
      <c r="L3" s="10"/>
      <c r="M3" s="10"/>
      <c r="N3" s="10"/>
      <c r="O3" s="10"/>
    </row>
    <row r="4" spans="1:17" ht="56.25">
      <c r="A4" s="10"/>
      <c r="B4" s="10"/>
      <c r="C4" s="10"/>
      <c r="D4" s="14"/>
      <c r="E4" s="14"/>
      <c r="F4" s="14"/>
      <c r="G4" s="14"/>
      <c r="H4" s="2" t="s">
        <v>59</v>
      </c>
      <c r="I4" s="2" t="s">
        <v>58</v>
      </c>
      <c r="J4" s="20"/>
      <c r="K4" s="10"/>
      <c r="L4" s="10"/>
      <c r="M4" s="10"/>
      <c r="N4" s="10"/>
      <c r="O4" s="10"/>
    </row>
    <row r="5" spans="1:17" ht="26.1" customHeight="1">
      <c r="A5" s="14" t="s">
        <v>16</v>
      </c>
      <c r="B5" s="14"/>
      <c r="C5" s="8">
        <v>820</v>
      </c>
      <c r="D5" s="8">
        <v>36</v>
      </c>
      <c r="E5" s="8">
        <v>11</v>
      </c>
      <c r="F5" s="8">
        <v>40</v>
      </c>
      <c r="G5" s="8">
        <v>4</v>
      </c>
      <c r="H5" s="8">
        <v>90</v>
      </c>
      <c r="I5" s="8">
        <v>99</v>
      </c>
      <c r="J5" s="8">
        <v>890</v>
      </c>
      <c r="K5" s="8">
        <v>550</v>
      </c>
      <c r="L5" s="8">
        <v>85963</v>
      </c>
      <c r="M5" s="8">
        <v>157551</v>
      </c>
      <c r="N5" s="8">
        <v>249686</v>
      </c>
      <c r="O5" s="8">
        <v>2267</v>
      </c>
    </row>
    <row r="6" spans="1:17" ht="26.1" customHeight="1">
      <c r="A6" s="14" t="s">
        <v>15</v>
      </c>
      <c r="B6" s="14"/>
      <c r="C6" s="5">
        <v>441</v>
      </c>
      <c r="D6" s="5">
        <v>7</v>
      </c>
      <c r="E6" s="5">
        <v>1</v>
      </c>
      <c r="F6" s="5">
        <v>14</v>
      </c>
      <c r="G6" s="5">
        <v>4</v>
      </c>
      <c r="H6" s="5">
        <v>31</v>
      </c>
      <c r="I6" s="5">
        <v>22</v>
      </c>
      <c r="J6" s="5">
        <v>333</v>
      </c>
      <c r="K6" s="5">
        <v>134</v>
      </c>
      <c r="L6" s="5">
        <v>14556</v>
      </c>
      <c r="M6" s="5">
        <v>77795</v>
      </c>
      <c r="N6" s="5">
        <v>59788</v>
      </c>
      <c r="O6" s="5">
        <v>274</v>
      </c>
    </row>
    <row r="7" spans="1:17" ht="26.1" customHeight="1">
      <c r="A7" s="14" t="s">
        <v>14</v>
      </c>
      <c r="B7" s="14"/>
      <c r="C7" s="7">
        <v>204</v>
      </c>
      <c r="D7" s="7">
        <v>7</v>
      </c>
      <c r="E7" s="7">
        <v>2</v>
      </c>
      <c r="F7" s="7">
        <v>7</v>
      </c>
      <c r="G7" s="7">
        <v>3</v>
      </c>
      <c r="H7" s="7">
        <v>26</v>
      </c>
      <c r="I7" s="7">
        <v>17</v>
      </c>
      <c r="J7" s="7">
        <v>285</v>
      </c>
      <c r="K7" s="7">
        <v>88</v>
      </c>
      <c r="L7" s="7">
        <v>18163</v>
      </c>
      <c r="M7" s="7">
        <v>6067</v>
      </c>
      <c r="N7" s="7">
        <v>23668</v>
      </c>
      <c r="O7" s="7">
        <v>0</v>
      </c>
    </row>
    <row r="8" spans="1:17" ht="26.1" customHeight="1">
      <c r="A8" s="14" t="s">
        <v>13</v>
      </c>
      <c r="B8" s="14"/>
      <c r="C8" s="7">
        <v>30</v>
      </c>
      <c r="D8" s="5">
        <v>2</v>
      </c>
      <c r="E8" s="5" t="s">
        <v>6</v>
      </c>
      <c r="F8" s="7" t="s">
        <v>6</v>
      </c>
      <c r="G8" s="7">
        <v>6</v>
      </c>
      <c r="H8" s="7">
        <v>6</v>
      </c>
      <c r="I8" s="7">
        <v>12</v>
      </c>
      <c r="J8" s="7">
        <v>33</v>
      </c>
      <c r="K8" s="7">
        <v>36</v>
      </c>
      <c r="L8" s="7">
        <v>338</v>
      </c>
      <c r="M8" s="7">
        <v>65325</v>
      </c>
      <c r="N8" s="7">
        <v>0</v>
      </c>
      <c r="O8" s="7">
        <v>0</v>
      </c>
    </row>
    <row r="9" spans="1:17" ht="26.1" customHeight="1">
      <c r="A9" s="14" t="s">
        <v>12</v>
      </c>
      <c r="B9" s="14"/>
      <c r="C9" s="5">
        <v>651</v>
      </c>
      <c r="D9" s="5">
        <v>11</v>
      </c>
      <c r="E9" s="5">
        <v>6</v>
      </c>
      <c r="F9" s="5">
        <v>36</v>
      </c>
      <c r="G9" s="5">
        <v>15</v>
      </c>
      <c r="H9" s="5">
        <v>53</v>
      </c>
      <c r="I9" s="5">
        <v>119</v>
      </c>
      <c r="J9" s="5">
        <v>611</v>
      </c>
      <c r="K9" s="5">
        <v>304</v>
      </c>
      <c r="L9" s="5">
        <v>20598</v>
      </c>
      <c r="M9" s="5">
        <v>53787</v>
      </c>
      <c r="N9" s="5">
        <v>9029</v>
      </c>
      <c r="O9" s="5">
        <v>923</v>
      </c>
    </row>
    <row r="10" spans="1:17" ht="26.1" customHeight="1">
      <c r="A10" s="14" t="s">
        <v>11</v>
      </c>
      <c r="B10" s="14"/>
      <c r="C10" s="5">
        <v>525</v>
      </c>
      <c r="D10" s="5">
        <v>11</v>
      </c>
      <c r="E10" s="5">
        <v>1</v>
      </c>
      <c r="F10" s="5">
        <v>16</v>
      </c>
      <c r="G10" s="5">
        <v>3</v>
      </c>
      <c r="H10" s="5">
        <v>8</v>
      </c>
      <c r="I10" s="5">
        <v>62</v>
      </c>
      <c r="J10" s="5">
        <v>315</v>
      </c>
      <c r="K10" s="5">
        <v>31</v>
      </c>
      <c r="L10" s="5">
        <v>10306</v>
      </c>
      <c r="M10" s="5">
        <v>145265</v>
      </c>
      <c r="N10" s="5">
        <v>5875</v>
      </c>
      <c r="O10" s="5">
        <v>0</v>
      </c>
    </row>
    <row r="11" spans="1:17" ht="26.1" customHeight="1">
      <c r="A11" s="14" t="s">
        <v>10</v>
      </c>
      <c r="B11" s="14"/>
      <c r="C11" s="5">
        <v>265</v>
      </c>
      <c r="D11" s="5">
        <v>6</v>
      </c>
      <c r="E11" s="5">
        <v>3</v>
      </c>
      <c r="F11" s="5">
        <v>20</v>
      </c>
      <c r="G11" s="5">
        <v>5</v>
      </c>
      <c r="H11" s="5">
        <v>165</v>
      </c>
      <c r="I11" s="5">
        <v>47</v>
      </c>
      <c r="J11" s="5">
        <v>351</v>
      </c>
      <c r="K11" s="5">
        <v>354</v>
      </c>
      <c r="L11" s="5">
        <v>16745</v>
      </c>
      <c r="M11" s="5">
        <v>88888</v>
      </c>
      <c r="N11" s="5">
        <v>177897</v>
      </c>
      <c r="O11" s="5">
        <v>1155</v>
      </c>
    </row>
    <row r="12" spans="1:17" ht="26.1" customHeight="1">
      <c r="A12" s="14" t="s">
        <v>8</v>
      </c>
      <c r="B12" s="14"/>
      <c r="C12" s="5">
        <v>38</v>
      </c>
      <c r="D12" s="5">
        <v>0</v>
      </c>
      <c r="E12" s="5">
        <v>0</v>
      </c>
      <c r="F12" s="7">
        <v>0</v>
      </c>
      <c r="G12" s="7">
        <v>0</v>
      </c>
      <c r="H12" s="7">
        <v>7</v>
      </c>
      <c r="I12" s="7">
        <v>4</v>
      </c>
      <c r="J12" s="7">
        <v>37</v>
      </c>
      <c r="K12" s="7">
        <v>6</v>
      </c>
      <c r="L12" s="7">
        <v>1174</v>
      </c>
      <c r="M12" s="7">
        <v>20203</v>
      </c>
      <c r="N12" s="5">
        <v>0</v>
      </c>
      <c r="O12" s="5">
        <v>0</v>
      </c>
    </row>
    <row r="13" spans="1:17" ht="26.1" customHeight="1">
      <c r="A13" s="14" t="s">
        <v>7</v>
      </c>
      <c r="B13" s="14"/>
      <c r="C13" s="5">
        <v>528</v>
      </c>
      <c r="D13" s="5">
        <v>17</v>
      </c>
      <c r="E13" s="5">
        <v>3</v>
      </c>
      <c r="F13" s="5">
        <v>14</v>
      </c>
      <c r="G13" s="7">
        <v>8</v>
      </c>
      <c r="H13" s="7">
        <v>101</v>
      </c>
      <c r="I13" s="7">
        <v>70</v>
      </c>
      <c r="J13" s="7">
        <v>325</v>
      </c>
      <c r="K13" s="7">
        <v>643</v>
      </c>
      <c r="L13" s="7">
        <v>31744</v>
      </c>
      <c r="M13" s="7">
        <v>50869</v>
      </c>
      <c r="N13" s="7">
        <v>299843</v>
      </c>
      <c r="O13" s="7">
        <v>2060</v>
      </c>
    </row>
    <row r="14" spans="1:17" ht="26.1" customHeight="1">
      <c r="A14" s="14" t="s">
        <v>5</v>
      </c>
      <c r="B14" s="14"/>
      <c r="C14" s="8">
        <v>693</v>
      </c>
      <c r="D14" s="8">
        <v>14</v>
      </c>
      <c r="E14" s="8">
        <v>3</v>
      </c>
      <c r="F14" s="8">
        <v>23</v>
      </c>
      <c r="G14" s="8">
        <v>3</v>
      </c>
      <c r="H14" s="8">
        <v>3</v>
      </c>
      <c r="I14" s="8">
        <v>99</v>
      </c>
      <c r="J14" s="8">
        <v>223</v>
      </c>
      <c r="K14" s="8">
        <v>144</v>
      </c>
      <c r="L14" s="8">
        <v>23111</v>
      </c>
      <c r="M14" s="8">
        <v>66634</v>
      </c>
      <c r="N14" s="8">
        <v>82761</v>
      </c>
      <c r="O14" s="8">
        <v>2060</v>
      </c>
    </row>
    <row r="15" spans="1:17" ht="26.1" customHeight="1">
      <c r="A15" s="14" t="s">
        <v>4</v>
      </c>
      <c r="B15" s="14"/>
      <c r="C15" s="7">
        <v>140</v>
      </c>
      <c r="D15" s="7">
        <v>9</v>
      </c>
      <c r="E15" s="7">
        <v>1</v>
      </c>
      <c r="F15" s="7">
        <v>3</v>
      </c>
      <c r="G15" s="7">
        <v>1</v>
      </c>
      <c r="H15" s="7">
        <v>10</v>
      </c>
      <c r="I15" s="7">
        <v>35</v>
      </c>
      <c r="J15" s="7">
        <v>132</v>
      </c>
      <c r="K15" s="7">
        <v>67</v>
      </c>
      <c r="L15" s="7">
        <v>8877</v>
      </c>
      <c r="M15" s="7">
        <v>9805</v>
      </c>
      <c r="N15" s="7">
        <v>12771</v>
      </c>
      <c r="O15" s="7">
        <v>0</v>
      </c>
    </row>
    <row r="16" spans="1:17" ht="26.1" customHeight="1">
      <c r="A16" s="14" t="s">
        <v>3</v>
      </c>
      <c r="B16" s="14"/>
      <c r="C16" s="5">
        <v>100</v>
      </c>
      <c r="D16" s="5">
        <v>3</v>
      </c>
      <c r="E16" s="5">
        <v>1</v>
      </c>
      <c r="F16" s="5">
        <v>14</v>
      </c>
      <c r="G16" s="5">
        <v>1</v>
      </c>
      <c r="H16" s="5">
        <v>9</v>
      </c>
      <c r="I16" s="5">
        <v>37</v>
      </c>
      <c r="J16" s="7">
        <v>184</v>
      </c>
      <c r="K16" s="7">
        <v>23</v>
      </c>
      <c r="L16" s="7">
        <v>3583</v>
      </c>
      <c r="M16" s="7">
        <v>12124</v>
      </c>
      <c r="N16" s="7">
        <v>115</v>
      </c>
      <c r="O16" s="7">
        <v>0</v>
      </c>
      <c r="Q16" s="19"/>
    </row>
    <row r="17" spans="1:18" ht="26.1" customHeight="1">
      <c r="A17" s="14" t="s">
        <v>2</v>
      </c>
      <c r="B17" s="14"/>
      <c r="C17" s="5">
        <v>67</v>
      </c>
      <c r="D17" s="5">
        <v>2</v>
      </c>
      <c r="E17" s="7">
        <v>2</v>
      </c>
      <c r="F17" s="7">
        <v>18</v>
      </c>
      <c r="G17" s="7">
        <v>1</v>
      </c>
      <c r="H17" s="7">
        <v>12</v>
      </c>
      <c r="I17" s="7">
        <v>9</v>
      </c>
      <c r="J17" s="5">
        <v>87</v>
      </c>
      <c r="K17" s="5">
        <v>27</v>
      </c>
      <c r="L17" s="5">
        <v>4294</v>
      </c>
      <c r="M17" s="5">
        <v>6549</v>
      </c>
      <c r="N17" s="5">
        <v>9946</v>
      </c>
      <c r="O17" s="5">
        <v>0</v>
      </c>
    </row>
    <row r="18" spans="1:18" ht="26.1" customHeight="1">
      <c r="A18" s="14" t="s">
        <v>1</v>
      </c>
      <c r="B18" s="14"/>
      <c r="C18" s="5">
        <v>39</v>
      </c>
      <c r="D18" s="5">
        <v>2</v>
      </c>
      <c r="E18" s="5">
        <v>1</v>
      </c>
      <c r="F18" s="5">
        <v>2</v>
      </c>
      <c r="G18" s="5">
        <v>1</v>
      </c>
      <c r="H18" s="5">
        <v>14</v>
      </c>
      <c r="I18" s="5">
        <v>1</v>
      </c>
      <c r="J18" s="5">
        <v>36</v>
      </c>
      <c r="K18" s="5">
        <v>58</v>
      </c>
      <c r="L18" s="5">
        <v>197</v>
      </c>
      <c r="M18" s="5">
        <v>3667</v>
      </c>
      <c r="N18" s="5">
        <v>133</v>
      </c>
      <c r="O18" s="5">
        <v>0</v>
      </c>
    </row>
    <row r="19" spans="1:18" ht="26.1" customHeight="1">
      <c r="A19" s="14" t="s">
        <v>57</v>
      </c>
      <c r="B19" s="14"/>
      <c r="C19" s="4">
        <f>SUM(C5:C18)</f>
        <v>4541</v>
      </c>
      <c r="D19" s="3">
        <f>SUM(D5:D18)</f>
        <v>127</v>
      </c>
      <c r="E19" s="3">
        <f>SUM(E5:E18)</f>
        <v>35</v>
      </c>
      <c r="F19" s="3">
        <f>SUM(F5:F18)</f>
        <v>207</v>
      </c>
      <c r="G19" s="3">
        <f>SUM(G5:G18)</f>
        <v>55</v>
      </c>
      <c r="H19" s="4">
        <f>SUM(H5:H18)</f>
        <v>535</v>
      </c>
      <c r="I19" s="4">
        <f>SUM(I5:I18)</f>
        <v>633</v>
      </c>
      <c r="J19" s="4">
        <f>SUM(J5:J18)</f>
        <v>3842</v>
      </c>
      <c r="K19" s="4">
        <f>SUM(K5:K18)</f>
        <v>2465</v>
      </c>
      <c r="L19" s="4">
        <f>SUM(L5:L18)</f>
        <v>239649</v>
      </c>
      <c r="M19" s="4">
        <f>SUM(M5:M18)</f>
        <v>764529</v>
      </c>
      <c r="N19" s="4">
        <f>SUM(N5:N18)</f>
        <v>931512</v>
      </c>
      <c r="O19" s="4">
        <f>SUM(O5:O18)</f>
        <v>8739</v>
      </c>
    </row>
    <row r="20" spans="1:18" ht="26.1" customHeight="1">
      <c r="A20" s="18" t="s">
        <v>39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</row>
    <row r="21" spans="1:18" ht="26.1" customHeight="1">
      <c r="A21" s="10" t="s">
        <v>38</v>
      </c>
      <c r="B21" s="10" t="s">
        <v>56</v>
      </c>
      <c r="C21" s="10" t="s">
        <v>55</v>
      </c>
      <c r="D21" s="10" t="s">
        <v>54</v>
      </c>
      <c r="E21" s="10" t="s">
        <v>53</v>
      </c>
      <c r="F21" s="10" t="s">
        <v>52</v>
      </c>
      <c r="G21" s="14" t="s">
        <v>51</v>
      </c>
      <c r="H21" s="10" t="s">
        <v>50</v>
      </c>
      <c r="I21" s="10" t="s">
        <v>49</v>
      </c>
      <c r="J21" s="10" t="s">
        <v>48</v>
      </c>
      <c r="K21" s="10" t="s">
        <v>47</v>
      </c>
      <c r="L21" s="10" t="s">
        <v>46</v>
      </c>
      <c r="M21" s="10" t="s">
        <v>45</v>
      </c>
      <c r="N21" s="10" t="s">
        <v>44</v>
      </c>
      <c r="O21" s="10" t="s">
        <v>43</v>
      </c>
      <c r="P21" s="10" t="s">
        <v>42</v>
      </c>
      <c r="Q21" s="10" t="s">
        <v>41</v>
      </c>
      <c r="R21" s="16" t="s">
        <v>40</v>
      </c>
    </row>
    <row r="22" spans="1:18" ht="26.1" customHeight="1">
      <c r="A22" s="10"/>
      <c r="B22" s="10"/>
      <c r="C22" s="10"/>
      <c r="D22" s="10"/>
      <c r="E22" s="10"/>
      <c r="F22" s="10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/>
    </row>
    <row r="23" spans="1:18" ht="26.1" customHeight="1">
      <c r="A23" s="10"/>
      <c r="B23" s="10"/>
      <c r="C23" s="10"/>
      <c r="D23" s="10"/>
      <c r="E23" s="10"/>
      <c r="F23" s="10"/>
      <c r="G23" s="1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/>
    </row>
    <row r="24" spans="1:18" ht="26.1" customHeight="1">
      <c r="A24" s="4" t="s">
        <v>16</v>
      </c>
      <c r="B24" s="8">
        <v>42467</v>
      </c>
      <c r="C24" s="8">
        <v>1678106</v>
      </c>
      <c r="D24" s="8">
        <v>21620</v>
      </c>
      <c r="E24" s="8">
        <v>12241</v>
      </c>
      <c r="F24" s="8">
        <v>0</v>
      </c>
      <c r="G24" s="8">
        <v>13000</v>
      </c>
      <c r="H24" s="8">
        <v>42208</v>
      </c>
      <c r="I24" s="8">
        <v>8048</v>
      </c>
      <c r="J24" s="8">
        <v>758</v>
      </c>
      <c r="K24" s="8">
        <v>0</v>
      </c>
      <c r="L24" s="8">
        <v>0</v>
      </c>
      <c r="M24" s="8">
        <v>2503</v>
      </c>
      <c r="N24" s="8">
        <v>15969</v>
      </c>
      <c r="O24" s="8">
        <v>0</v>
      </c>
      <c r="P24" s="8">
        <v>0</v>
      </c>
      <c r="Q24" s="8">
        <v>0</v>
      </c>
      <c r="R24" s="8">
        <v>1300</v>
      </c>
    </row>
    <row r="25" spans="1:18" ht="26.1" customHeight="1">
      <c r="A25" s="4" t="s">
        <v>15</v>
      </c>
      <c r="B25" s="5">
        <v>43570</v>
      </c>
      <c r="C25" s="5">
        <v>655886</v>
      </c>
      <c r="D25" s="5">
        <v>0</v>
      </c>
      <c r="E25" s="5">
        <v>0</v>
      </c>
      <c r="F25" s="5">
        <v>0</v>
      </c>
      <c r="G25" s="5">
        <v>2221</v>
      </c>
      <c r="H25" s="5">
        <v>4350</v>
      </c>
      <c r="I25" s="5">
        <v>1763</v>
      </c>
      <c r="J25" s="5">
        <v>0</v>
      </c>
      <c r="K25" s="5">
        <v>0</v>
      </c>
      <c r="L25" s="5">
        <v>0</v>
      </c>
      <c r="M25" s="5">
        <v>0</v>
      </c>
      <c r="N25" s="5">
        <v>2129</v>
      </c>
      <c r="O25" s="5">
        <v>25</v>
      </c>
      <c r="P25" s="5">
        <v>7</v>
      </c>
      <c r="Q25" s="5">
        <v>0</v>
      </c>
      <c r="R25" s="5">
        <v>8724</v>
      </c>
    </row>
    <row r="26" spans="1:18" ht="26.1" customHeight="1">
      <c r="A26" s="4" t="s">
        <v>14</v>
      </c>
      <c r="B26" s="5">
        <v>942</v>
      </c>
      <c r="C26" s="5">
        <v>219098</v>
      </c>
      <c r="D26" s="5">
        <v>0</v>
      </c>
      <c r="E26" s="5">
        <v>0</v>
      </c>
      <c r="F26" s="5">
        <v>0</v>
      </c>
      <c r="G26" s="5">
        <v>99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ht="26.1" customHeight="1">
      <c r="A27" s="4" t="s">
        <v>13</v>
      </c>
      <c r="B27" s="7">
        <v>0</v>
      </c>
      <c r="C27" s="5">
        <v>525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720</v>
      </c>
      <c r="L27" s="5">
        <v>640</v>
      </c>
      <c r="M27" s="5">
        <v>600</v>
      </c>
      <c r="N27" s="5">
        <v>0</v>
      </c>
      <c r="O27" s="5">
        <v>1320</v>
      </c>
      <c r="P27" s="5">
        <v>1546</v>
      </c>
      <c r="Q27" s="5" t="s">
        <v>6</v>
      </c>
      <c r="R27" s="5">
        <v>0</v>
      </c>
    </row>
    <row r="28" spans="1:18" ht="26.1" customHeight="1">
      <c r="A28" s="4" t="s">
        <v>12</v>
      </c>
      <c r="B28" s="5">
        <v>57427</v>
      </c>
      <c r="C28" s="5">
        <v>842843</v>
      </c>
      <c r="D28" s="5">
        <v>14089</v>
      </c>
      <c r="E28" s="5">
        <v>135</v>
      </c>
      <c r="F28" s="5">
        <v>0</v>
      </c>
      <c r="G28" s="5">
        <v>32397</v>
      </c>
      <c r="H28" s="5">
        <v>21113</v>
      </c>
      <c r="I28" s="5">
        <v>38455</v>
      </c>
      <c r="J28" s="5">
        <v>1905</v>
      </c>
      <c r="K28" s="5">
        <v>0</v>
      </c>
      <c r="L28" s="5">
        <v>0</v>
      </c>
      <c r="M28" s="5">
        <v>0</v>
      </c>
      <c r="N28" s="5">
        <v>8834</v>
      </c>
      <c r="O28" s="5">
        <v>0</v>
      </c>
      <c r="P28" s="5">
        <v>0</v>
      </c>
      <c r="Q28" s="5">
        <v>0</v>
      </c>
      <c r="R28" s="5">
        <v>8497</v>
      </c>
    </row>
    <row r="29" spans="1:18" ht="26.1" customHeight="1">
      <c r="A29" s="4" t="s">
        <v>11</v>
      </c>
      <c r="B29" s="5">
        <v>29020</v>
      </c>
      <c r="C29" s="5">
        <v>504748</v>
      </c>
      <c r="D29" s="5">
        <v>0</v>
      </c>
      <c r="E29" s="5">
        <v>78645</v>
      </c>
      <c r="F29" s="5">
        <v>133041</v>
      </c>
      <c r="G29" s="5">
        <v>11472</v>
      </c>
      <c r="H29" s="5">
        <v>10483</v>
      </c>
      <c r="I29" s="5">
        <v>2901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8789</v>
      </c>
    </row>
    <row r="30" spans="1:18" ht="26.1" customHeight="1">
      <c r="A30" s="4" t="s">
        <v>10</v>
      </c>
      <c r="B30" s="5">
        <v>32500</v>
      </c>
      <c r="C30" s="5">
        <v>800385</v>
      </c>
      <c r="D30" s="5">
        <v>5224</v>
      </c>
      <c r="E30" s="5">
        <v>0</v>
      </c>
      <c r="F30" s="5">
        <v>0</v>
      </c>
      <c r="G30" s="5">
        <v>6006</v>
      </c>
      <c r="H30" s="5">
        <v>17754</v>
      </c>
      <c r="I30" s="5">
        <v>19519</v>
      </c>
      <c r="J30" s="5">
        <v>43</v>
      </c>
      <c r="K30" s="5">
        <v>444</v>
      </c>
      <c r="L30" s="5">
        <v>0</v>
      </c>
      <c r="M30" s="5">
        <v>0</v>
      </c>
      <c r="N30" s="5">
        <v>8903</v>
      </c>
      <c r="O30" s="5">
        <v>0</v>
      </c>
      <c r="P30" s="5">
        <v>0</v>
      </c>
      <c r="Q30" s="5">
        <v>0</v>
      </c>
      <c r="R30" s="5">
        <v>0</v>
      </c>
    </row>
    <row r="31" spans="1:18" ht="26.1" customHeight="1">
      <c r="A31" s="4" t="s">
        <v>8</v>
      </c>
      <c r="B31" s="6">
        <v>0</v>
      </c>
      <c r="C31" s="5" t="s">
        <v>6</v>
      </c>
      <c r="D31" s="5">
        <v>0</v>
      </c>
      <c r="E31" s="5">
        <v>20203</v>
      </c>
      <c r="F31" s="5" t="s">
        <v>6</v>
      </c>
      <c r="G31" s="5" t="s">
        <v>6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26.1" customHeight="1">
      <c r="A32" s="4" t="s">
        <v>7</v>
      </c>
      <c r="B32" s="5">
        <v>125550</v>
      </c>
      <c r="C32" s="5">
        <v>605757</v>
      </c>
      <c r="D32" s="5">
        <v>3607</v>
      </c>
      <c r="E32" s="5">
        <v>0</v>
      </c>
      <c r="F32" s="5">
        <v>0</v>
      </c>
      <c r="G32" s="5">
        <v>15520</v>
      </c>
      <c r="H32" s="5">
        <v>15068</v>
      </c>
      <c r="I32" s="5">
        <v>6879</v>
      </c>
      <c r="J32" s="5">
        <v>0</v>
      </c>
      <c r="K32" s="5">
        <v>218</v>
      </c>
      <c r="L32" s="5">
        <v>397</v>
      </c>
      <c r="M32" s="5">
        <v>372</v>
      </c>
      <c r="N32" s="5">
        <v>14990</v>
      </c>
      <c r="O32" s="5">
        <v>0</v>
      </c>
      <c r="P32" s="5">
        <v>291</v>
      </c>
      <c r="Q32" s="5">
        <v>253</v>
      </c>
      <c r="R32" s="5">
        <v>0</v>
      </c>
    </row>
    <row r="33" spans="1:21" ht="26.1" customHeight="1">
      <c r="A33" s="4" t="s">
        <v>5</v>
      </c>
      <c r="B33" s="8">
        <v>157901</v>
      </c>
      <c r="C33" s="8">
        <v>1077234</v>
      </c>
      <c r="D33" s="8">
        <v>3391</v>
      </c>
      <c r="E33" s="8">
        <v>8085</v>
      </c>
      <c r="F33" s="8">
        <v>0</v>
      </c>
      <c r="G33" s="8">
        <v>15021</v>
      </c>
      <c r="H33" s="8">
        <v>30730</v>
      </c>
      <c r="I33" s="8">
        <v>6443</v>
      </c>
      <c r="J33" s="8">
        <v>0</v>
      </c>
      <c r="K33" s="8">
        <v>0</v>
      </c>
      <c r="L33" s="8">
        <v>0</v>
      </c>
      <c r="M33" s="8">
        <v>18601</v>
      </c>
      <c r="N33" s="8">
        <v>15328</v>
      </c>
      <c r="O33" s="8">
        <v>0</v>
      </c>
      <c r="P33" s="8">
        <v>0</v>
      </c>
      <c r="Q33" s="8">
        <v>0</v>
      </c>
      <c r="R33" s="8">
        <v>0</v>
      </c>
    </row>
    <row r="34" spans="1:21" ht="26.1" customHeight="1">
      <c r="A34" s="4" t="s">
        <v>4</v>
      </c>
      <c r="B34" s="5">
        <v>1172</v>
      </c>
      <c r="C34" s="5">
        <v>208464</v>
      </c>
      <c r="D34" s="5">
        <v>0</v>
      </c>
      <c r="E34" s="5">
        <v>0</v>
      </c>
      <c r="F34" s="5">
        <v>0</v>
      </c>
      <c r="G34" s="5">
        <v>0</v>
      </c>
      <c r="H34" s="5">
        <v>21660</v>
      </c>
      <c r="I34" s="5">
        <v>779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21" ht="26.1" customHeight="1">
      <c r="A35" s="4" t="s">
        <v>3</v>
      </c>
      <c r="B35" s="5">
        <v>7150</v>
      </c>
      <c r="C35" s="7">
        <v>12950</v>
      </c>
      <c r="D35" s="7" t="s">
        <v>6</v>
      </c>
      <c r="E35" s="7">
        <v>0</v>
      </c>
      <c r="F35" s="7">
        <v>0</v>
      </c>
      <c r="G35" s="7">
        <v>0</v>
      </c>
      <c r="H35" s="7">
        <v>4881</v>
      </c>
      <c r="I35" s="7">
        <v>15707</v>
      </c>
      <c r="J35" s="5" t="s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21" ht="26.1" customHeight="1">
      <c r="A36" s="4" t="s">
        <v>2</v>
      </c>
      <c r="B36" s="5">
        <v>3861</v>
      </c>
      <c r="C36" s="5">
        <v>156762</v>
      </c>
      <c r="D36" s="5">
        <v>2449</v>
      </c>
      <c r="E36" s="7" t="s">
        <v>6</v>
      </c>
      <c r="F36" s="7">
        <v>0</v>
      </c>
      <c r="G36" s="7">
        <v>641</v>
      </c>
      <c r="H36" s="7">
        <v>2015</v>
      </c>
      <c r="I36" s="7">
        <v>1920</v>
      </c>
      <c r="J36" s="5">
        <v>225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21" ht="26.1" customHeight="1">
      <c r="A37" s="4" t="s">
        <v>1</v>
      </c>
      <c r="B37" s="6">
        <v>0</v>
      </c>
      <c r="C37" s="12">
        <v>550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</row>
    <row r="38" spans="1:21" ht="26.1" customHeight="1">
      <c r="A38" s="4" t="s">
        <v>0</v>
      </c>
      <c r="B38" s="4">
        <f>SUM(B24:B37)</f>
        <v>501560</v>
      </c>
      <c r="C38" s="4">
        <f>SUM(C24:C37)</f>
        <v>6763308</v>
      </c>
      <c r="D38" s="4">
        <f>SUM(D24:D37)</f>
        <v>50380</v>
      </c>
      <c r="E38" s="4">
        <f>SUM(E24:E37)</f>
        <v>119309</v>
      </c>
      <c r="F38" s="4">
        <f>SUM(F24:F37)</f>
        <v>133041</v>
      </c>
      <c r="G38" s="3">
        <f>SUM(G24:G37)</f>
        <v>96377</v>
      </c>
      <c r="H38" s="3">
        <f>SUM(H24:H37)</f>
        <v>170262</v>
      </c>
      <c r="I38" s="3">
        <f>SUM(I24:I37)</f>
        <v>102414</v>
      </c>
      <c r="J38" s="3">
        <f>SUM(J24:J37)</f>
        <v>2931</v>
      </c>
      <c r="K38" s="3">
        <f>SUM(K24:K37)</f>
        <v>1382</v>
      </c>
      <c r="L38" s="3">
        <f>SUM(L24:L37)</f>
        <v>1037</v>
      </c>
      <c r="M38" s="3">
        <f>SUM(M24:M37)</f>
        <v>22076</v>
      </c>
      <c r="N38" s="4">
        <f>SUM(N24:N37)</f>
        <v>66153</v>
      </c>
      <c r="O38" s="3">
        <f>SUM(O24:O37)</f>
        <v>1345</v>
      </c>
      <c r="P38" s="3">
        <f>SUM(P24:P37)</f>
        <v>1844</v>
      </c>
      <c r="Q38" s="3">
        <f>SUM(Q24:Q37)</f>
        <v>253</v>
      </c>
      <c r="R38" s="3">
        <f>SUM(R24:R37)</f>
        <v>27310</v>
      </c>
    </row>
    <row r="39" spans="1:21" ht="26.1" customHeight="1">
      <c r="A39" s="11" t="s">
        <v>39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21" ht="26.1" customHeight="1">
      <c r="A40" s="10" t="s">
        <v>38</v>
      </c>
      <c r="B40" s="10" t="s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12.5">
      <c r="A41" s="10"/>
      <c r="B41" s="2" t="s">
        <v>36</v>
      </c>
      <c r="C41" s="2" t="s">
        <v>35</v>
      </c>
      <c r="D41" s="2" t="s">
        <v>34</v>
      </c>
      <c r="E41" s="2" t="s">
        <v>33</v>
      </c>
      <c r="F41" s="2" t="s">
        <v>32</v>
      </c>
      <c r="G41" s="2" t="s">
        <v>31</v>
      </c>
      <c r="H41" s="2" t="s">
        <v>30</v>
      </c>
      <c r="I41" s="2" t="s">
        <v>29</v>
      </c>
      <c r="J41" s="2" t="s">
        <v>28</v>
      </c>
      <c r="K41" s="2" t="s">
        <v>27</v>
      </c>
      <c r="L41" s="2" t="s">
        <v>26</v>
      </c>
      <c r="M41" s="2" t="s">
        <v>25</v>
      </c>
      <c r="N41" s="2" t="s">
        <v>24</v>
      </c>
      <c r="O41" s="2" t="s">
        <v>23</v>
      </c>
      <c r="P41" s="2" t="s">
        <v>22</v>
      </c>
      <c r="Q41" s="2" t="s">
        <v>21</v>
      </c>
      <c r="R41" s="2" t="s">
        <v>20</v>
      </c>
      <c r="S41" s="2" t="s">
        <v>19</v>
      </c>
      <c r="T41" s="2" t="s">
        <v>18</v>
      </c>
      <c r="U41" s="2" t="s">
        <v>17</v>
      </c>
    </row>
    <row r="42" spans="1:21" ht="26.1" customHeight="1">
      <c r="A42" s="4" t="s">
        <v>16</v>
      </c>
      <c r="B42" s="8">
        <v>1800</v>
      </c>
      <c r="C42" s="8">
        <v>1173</v>
      </c>
      <c r="D42" s="8">
        <v>0</v>
      </c>
      <c r="E42" s="8">
        <v>1611</v>
      </c>
      <c r="F42" s="8">
        <v>1559</v>
      </c>
      <c r="G42" s="8">
        <v>0</v>
      </c>
      <c r="H42" s="8">
        <v>0</v>
      </c>
      <c r="I42" s="8">
        <v>880</v>
      </c>
      <c r="J42" s="8">
        <v>2005</v>
      </c>
      <c r="K42" s="8">
        <v>1091</v>
      </c>
      <c r="L42" s="8">
        <v>750</v>
      </c>
      <c r="M42" s="8">
        <v>0</v>
      </c>
      <c r="N42" s="8">
        <v>314</v>
      </c>
      <c r="O42" s="8">
        <v>3877</v>
      </c>
      <c r="P42" s="8">
        <v>308</v>
      </c>
      <c r="Q42" s="8">
        <v>2208</v>
      </c>
      <c r="R42" s="8">
        <v>0</v>
      </c>
      <c r="S42" s="8">
        <v>96</v>
      </c>
      <c r="T42" s="5">
        <v>0</v>
      </c>
      <c r="U42" s="5">
        <v>0</v>
      </c>
    </row>
    <row r="43" spans="1:21" ht="26.1" customHeight="1">
      <c r="A43" s="4" t="s">
        <v>15</v>
      </c>
      <c r="B43" s="5" t="s">
        <v>6</v>
      </c>
      <c r="C43" s="5">
        <v>631</v>
      </c>
      <c r="D43" s="5">
        <v>0</v>
      </c>
      <c r="E43" s="5">
        <v>3667</v>
      </c>
      <c r="F43" s="5">
        <v>90</v>
      </c>
      <c r="G43" s="5">
        <v>123</v>
      </c>
      <c r="H43" s="5">
        <v>23</v>
      </c>
      <c r="I43" s="5">
        <v>1098</v>
      </c>
      <c r="J43" s="5">
        <v>0</v>
      </c>
      <c r="K43" s="5">
        <v>58</v>
      </c>
      <c r="L43" s="5">
        <v>807</v>
      </c>
      <c r="M43" s="5">
        <v>0</v>
      </c>
      <c r="N43" s="5">
        <v>80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</row>
    <row r="44" spans="1:21" ht="26.1" customHeight="1">
      <c r="A44" s="4" t="s">
        <v>14</v>
      </c>
      <c r="B44" s="6">
        <v>0</v>
      </c>
      <c r="C44" s="6">
        <v>0</v>
      </c>
      <c r="D44" s="6">
        <v>0</v>
      </c>
      <c r="E44" s="5">
        <v>4462</v>
      </c>
      <c r="F44" s="5">
        <v>263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3483</v>
      </c>
      <c r="U44" s="5">
        <v>8456</v>
      </c>
    </row>
    <row r="45" spans="1:21" ht="26.1" customHeight="1">
      <c r="A45" s="4" t="s">
        <v>13</v>
      </c>
      <c r="B45" s="7">
        <v>0</v>
      </c>
      <c r="C45" s="5">
        <v>0</v>
      </c>
      <c r="D45" s="5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</row>
    <row r="46" spans="1:21" ht="26.1" customHeight="1">
      <c r="A46" s="4" t="s">
        <v>12</v>
      </c>
      <c r="B46" s="5">
        <v>636</v>
      </c>
      <c r="C46" s="5">
        <v>2098</v>
      </c>
      <c r="D46" s="5">
        <v>0</v>
      </c>
      <c r="E46" s="5">
        <v>1639</v>
      </c>
      <c r="F46" s="5">
        <v>1553</v>
      </c>
      <c r="G46" s="5">
        <v>0</v>
      </c>
      <c r="H46" s="5">
        <v>0</v>
      </c>
      <c r="I46" s="5">
        <v>689</v>
      </c>
      <c r="J46" s="5">
        <v>32</v>
      </c>
      <c r="K46" s="5">
        <v>0</v>
      </c>
      <c r="L46" s="5">
        <v>659</v>
      </c>
      <c r="M46" s="5">
        <v>0</v>
      </c>
      <c r="N46" s="5">
        <v>602</v>
      </c>
      <c r="O46" s="5">
        <v>0</v>
      </c>
      <c r="P46" s="5">
        <v>168</v>
      </c>
      <c r="Q46" s="5">
        <v>3395</v>
      </c>
      <c r="R46" s="5" t="s">
        <v>6</v>
      </c>
      <c r="S46" s="5">
        <v>97</v>
      </c>
      <c r="T46" s="5">
        <v>0</v>
      </c>
      <c r="U46" s="5">
        <v>0</v>
      </c>
    </row>
    <row r="47" spans="1:21" ht="26.1" customHeight="1">
      <c r="A47" s="4" t="s">
        <v>11</v>
      </c>
      <c r="B47" s="6">
        <v>0</v>
      </c>
      <c r="C47" s="5">
        <v>748</v>
      </c>
      <c r="D47" s="5">
        <v>0</v>
      </c>
      <c r="E47" s="5">
        <v>503</v>
      </c>
      <c r="F47" s="5">
        <v>0</v>
      </c>
      <c r="G47" s="5">
        <v>566</v>
      </c>
      <c r="H47" s="5">
        <v>0</v>
      </c>
      <c r="I47" s="5">
        <v>152</v>
      </c>
      <c r="J47" s="5">
        <v>301</v>
      </c>
      <c r="K47" s="5">
        <v>2</v>
      </c>
      <c r="L47" s="5">
        <v>18</v>
      </c>
      <c r="M47" s="5">
        <v>49</v>
      </c>
      <c r="N47" s="5">
        <v>16</v>
      </c>
      <c r="O47" s="5">
        <v>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26.1" customHeight="1">
      <c r="A48" s="4" t="s">
        <v>10</v>
      </c>
      <c r="B48" s="5">
        <v>54</v>
      </c>
      <c r="C48" s="5">
        <v>605</v>
      </c>
      <c r="D48" s="5">
        <v>0</v>
      </c>
      <c r="E48" s="5">
        <v>5912</v>
      </c>
      <c r="F48" s="5">
        <v>420</v>
      </c>
      <c r="G48" s="5" t="s">
        <v>6</v>
      </c>
      <c r="H48" s="5">
        <v>121</v>
      </c>
      <c r="I48" s="5">
        <v>863</v>
      </c>
      <c r="J48" s="5">
        <v>2379</v>
      </c>
      <c r="K48" s="5">
        <v>161</v>
      </c>
      <c r="L48" s="5">
        <v>74</v>
      </c>
      <c r="M48" s="5">
        <v>629</v>
      </c>
      <c r="N48" s="5">
        <v>1</v>
      </c>
      <c r="O48" s="5">
        <v>1272</v>
      </c>
      <c r="P48" s="5" t="s">
        <v>6</v>
      </c>
      <c r="Q48" s="5" t="s">
        <v>9</v>
      </c>
      <c r="R48" s="5">
        <v>3</v>
      </c>
      <c r="S48" s="5">
        <v>0</v>
      </c>
      <c r="T48" s="5">
        <v>1104</v>
      </c>
      <c r="U48" s="5">
        <v>854</v>
      </c>
    </row>
    <row r="49" spans="1:21" ht="26.1" customHeight="1">
      <c r="A49" s="4" t="s">
        <v>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</row>
    <row r="50" spans="1:21" ht="26.1" customHeight="1">
      <c r="A50" s="4" t="s">
        <v>7</v>
      </c>
      <c r="B50" s="6">
        <v>0</v>
      </c>
      <c r="C50" s="5">
        <v>576</v>
      </c>
      <c r="D50" s="5">
        <v>1141</v>
      </c>
      <c r="E50" s="5">
        <v>1180</v>
      </c>
      <c r="F50" s="5" t="s">
        <v>6</v>
      </c>
      <c r="G50" s="5">
        <v>0</v>
      </c>
      <c r="H50" s="5">
        <v>280</v>
      </c>
      <c r="I50" s="5">
        <v>799</v>
      </c>
      <c r="J50" s="5">
        <v>1313</v>
      </c>
      <c r="K50" s="5">
        <v>0</v>
      </c>
      <c r="L50" s="5">
        <v>0</v>
      </c>
      <c r="M50" s="5">
        <v>0</v>
      </c>
      <c r="N50" s="5">
        <v>16</v>
      </c>
      <c r="O50" s="5">
        <v>1454</v>
      </c>
      <c r="P50" s="5" t="s">
        <v>6</v>
      </c>
      <c r="Q50" s="5">
        <v>508</v>
      </c>
      <c r="R50" s="5">
        <v>0</v>
      </c>
      <c r="S50" s="5">
        <v>0</v>
      </c>
      <c r="T50" s="5">
        <v>0</v>
      </c>
      <c r="U50" s="5">
        <v>0</v>
      </c>
    </row>
    <row r="51" spans="1:21" ht="26.1" customHeight="1">
      <c r="A51" s="4" t="s">
        <v>5</v>
      </c>
      <c r="B51" s="8">
        <v>0</v>
      </c>
      <c r="C51" s="8">
        <v>1915</v>
      </c>
      <c r="D51" s="8">
        <v>0</v>
      </c>
      <c r="E51" s="8">
        <v>1980</v>
      </c>
      <c r="F51" s="8">
        <v>1145</v>
      </c>
      <c r="G51" s="8">
        <v>0</v>
      </c>
      <c r="H51" s="5">
        <v>212</v>
      </c>
      <c r="I51" s="5">
        <v>1116</v>
      </c>
      <c r="J51" s="5">
        <v>0</v>
      </c>
      <c r="K51" s="5">
        <v>449</v>
      </c>
      <c r="L51" s="5">
        <v>311</v>
      </c>
      <c r="M51" s="5">
        <v>47</v>
      </c>
      <c r="N51" s="5">
        <v>761</v>
      </c>
      <c r="O51" s="5">
        <v>469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26.1" customHeight="1">
      <c r="A52" s="4" t="s">
        <v>4</v>
      </c>
      <c r="B52" s="5">
        <v>0</v>
      </c>
      <c r="C52" s="5">
        <v>0</v>
      </c>
      <c r="D52" s="5">
        <v>0</v>
      </c>
      <c r="E52" s="5">
        <v>0</v>
      </c>
      <c r="F52" s="5">
        <v>181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1673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2860</v>
      </c>
      <c r="U52" s="5">
        <v>4775</v>
      </c>
    </row>
    <row r="53" spans="1:21" ht="26.1" customHeight="1">
      <c r="A53" s="4" t="s">
        <v>3</v>
      </c>
      <c r="B53" s="5">
        <v>1492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1592</v>
      </c>
      <c r="R53" s="5">
        <v>12</v>
      </c>
      <c r="S53" s="5">
        <v>0</v>
      </c>
      <c r="T53" s="5">
        <v>0</v>
      </c>
      <c r="U53" s="5">
        <v>0</v>
      </c>
    </row>
    <row r="54" spans="1:21" ht="26.1" customHeight="1">
      <c r="A54" s="4" t="s">
        <v>2</v>
      </c>
      <c r="B54" s="7">
        <v>320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5">
        <v>2046</v>
      </c>
      <c r="R54" s="5">
        <v>0</v>
      </c>
      <c r="S54" s="5">
        <v>0</v>
      </c>
      <c r="T54" s="5">
        <v>0</v>
      </c>
      <c r="U54" s="5">
        <v>0</v>
      </c>
    </row>
    <row r="55" spans="1:21" ht="26.1" customHeight="1">
      <c r="A55" s="4" t="s">
        <v>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5">
        <v>58</v>
      </c>
      <c r="I55" s="5">
        <v>0</v>
      </c>
      <c r="J55" s="5">
        <v>0</v>
      </c>
      <c r="K55" s="5">
        <v>39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26.1" customHeight="1">
      <c r="A56" s="4" t="s">
        <v>0</v>
      </c>
      <c r="B56" s="2">
        <f>SUM(B42:B55)</f>
        <v>4302</v>
      </c>
      <c r="C56" s="2">
        <f>SUM(C42:C55)</f>
        <v>7746</v>
      </c>
      <c r="D56" s="2">
        <f>SUM(D42:D55)</f>
        <v>1141</v>
      </c>
      <c r="E56" s="2">
        <f>SUM(E42:E55)</f>
        <v>20954</v>
      </c>
      <c r="F56" s="2">
        <f>SUM(F42:F55)</f>
        <v>5211</v>
      </c>
      <c r="G56" s="2">
        <f>SUM(G42:G55)</f>
        <v>689</v>
      </c>
      <c r="H56" s="2">
        <f>SUM(H42:H55)</f>
        <v>694</v>
      </c>
      <c r="I56" s="2">
        <f>SUM(I42:I55)</f>
        <v>5597</v>
      </c>
      <c r="J56" s="2">
        <f>SUM(J42:J55)</f>
        <v>6030</v>
      </c>
      <c r="K56" s="2">
        <f>SUM(K42:K55)</f>
        <v>1800</v>
      </c>
      <c r="L56" s="2">
        <f>SUM(L42:L55)</f>
        <v>2619</v>
      </c>
      <c r="M56" s="2">
        <f>SUM(M42:M55)</f>
        <v>2398</v>
      </c>
      <c r="N56" s="2">
        <f>SUM(N42:N55)</f>
        <v>1790</v>
      </c>
      <c r="O56" s="2">
        <f>SUM(O42:O55)</f>
        <v>7073</v>
      </c>
      <c r="P56" s="3">
        <f>SUM(P42:P55)</f>
        <v>476</v>
      </c>
      <c r="Q56" s="3">
        <f>SUM(Q42:Q55)</f>
        <v>9749</v>
      </c>
      <c r="R56" s="3">
        <f>SUM(R42:R55)</f>
        <v>15</v>
      </c>
      <c r="S56" s="3">
        <f>SUM(S42:S55)</f>
        <v>194</v>
      </c>
      <c r="T56" s="2">
        <f>SUM(T42:T55)</f>
        <v>7447</v>
      </c>
      <c r="U56" s="2">
        <f>SUM(U42:U55)</f>
        <v>14085</v>
      </c>
    </row>
  </sheetData>
  <mergeCells count="52">
    <mergeCell ref="F21:F23"/>
    <mergeCell ref="G21:G23"/>
    <mergeCell ref="H21:H23"/>
    <mergeCell ref="I21:I23"/>
    <mergeCell ref="J21:J23"/>
    <mergeCell ref="K21:K23"/>
    <mergeCell ref="E21:E23"/>
    <mergeCell ref="A39:P39"/>
    <mergeCell ref="A40:A41"/>
    <mergeCell ref="B40:U40"/>
    <mergeCell ref="L21:L23"/>
    <mergeCell ref="M21:M23"/>
    <mergeCell ref="N21:N23"/>
    <mergeCell ref="O21:O23"/>
    <mergeCell ref="P21:P23"/>
    <mergeCell ref="Q21:Q23"/>
    <mergeCell ref="A15:B15"/>
    <mergeCell ref="A17:B17"/>
    <mergeCell ref="A18:B18"/>
    <mergeCell ref="A19:B19"/>
    <mergeCell ref="A20:O20"/>
    <mergeCell ref="R21:R23"/>
    <mergeCell ref="A21:A23"/>
    <mergeCell ref="B21:B23"/>
    <mergeCell ref="C21:C23"/>
    <mergeCell ref="D21:D23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K2:K4"/>
    <mergeCell ref="L2:L4"/>
    <mergeCell ref="M2:M4"/>
    <mergeCell ref="N2:N4"/>
    <mergeCell ref="O2:O4"/>
    <mergeCell ref="H3:I3"/>
    <mergeCell ref="A5:B5"/>
    <mergeCell ref="A1:O1"/>
    <mergeCell ref="A2:B4"/>
    <mergeCell ref="C2:C4"/>
    <mergeCell ref="D2:D4"/>
    <mergeCell ref="E2:E4"/>
    <mergeCell ref="F2:F4"/>
    <mergeCell ref="G2:G4"/>
    <mergeCell ref="H2:I2"/>
    <mergeCell ref="J2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2010</vt:lpstr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2014-09-17T09:56:00Z</dcterms:modified>
</cp:coreProperties>
</file>